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J24" i="1"/>
  <c r="F24" i="1"/>
  <c r="N23" i="1"/>
  <c r="F23" i="1"/>
  <c r="N22" i="1"/>
  <c r="J22" i="1"/>
  <c r="F22" i="1"/>
  <c r="N21" i="1"/>
  <c r="J21" i="1"/>
  <c r="F21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<sst xmlns="http://schemas.openxmlformats.org/spreadsheetml/2006/main" count="65" uniqueCount="48">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</sst>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8" fillId="0" borderId="2" xfId="1" applyNumberFormat="1" applyFont="1" applyBorder="1"/>
    <xf numFmtId="165" fontId="8" fillId="0" borderId="33" xfId="1" applyNumberFormat="1" applyFont="1" applyBorder="1"/>
    <xf numFmtId="165" fontId="8" fillId="0" borderId="34" xfId="1" applyNumberFormat="1" applyFont="1" applyBorder="1"/>
    <xf numFmtId="165" fontId="8" fillId="0" borderId="38" xfId="1" applyNumberFormat="1" applyFont="1" applyBorder="1"/>
    <xf numFmtId="3" fontId="8" fillId="0" borderId="34" xfId="0" applyNumberFormat="1" applyFont="1" applyBorder="1"/>
    <xf numFmtId="0" fontId="5" fillId="0" borderId="40" xfId="0" applyFont="1" applyBorder="1" applyAlignment="1">
      <alignment horizontal="right" vertical="center" readingOrder="1"/>
    </xf>
    <xf numFmtId="164" fontId="9" fillId="0" borderId="21" xfId="0" applyNumberFormat="1" applyFont="1" applyBorder="1" applyAlignment="1">
      <alignment vertical="center" readingOrder="1"/>
    </xf>
    <xf numFmtId="164" fontId="9" fillId="0" borderId="22" xfId="0" applyNumberFormat="1" applyFont="1" applyBorder="1" applyAlignment="1">
      <alignment vertical="center" readingOrder="1"/>
    </xf>
    <xf numFmtId="164" fontId="9" fillId="0" borderId="13" xfId="0" applyNumberFormat="1" applyFont="1" applyBorder="1" applyAlignment="1">
      <alignment vertical="center" readingOrder="1"/>
    </xf>
    <xf numFmtId="164" fontId="9" fillId="0" borderId="25" xfId="0" applyNumberFormat="1" applyFont="1" applyBorder="1" applyAlignment="1">
      <alignment vertical="center" readingOrder="1"/>
    </xf>
    <xf numFmtId="164" fontId="10" fillId="0" borderId="26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11" fillId="0" borderId="0" xfId="0" applyFont="1" applyAlignment="1">
      <alignment vertical="center"/>
    </xf>
    <xf numFmtId="0" fontId="12" fillId="0" borderId="0" xfId="0" applyFont="1"/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J3" sqref="J3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0.7109375" customWidth="1"/>
    <col min="14" max="14" width="10.85546875" customWidth="1"/>
  </cols>
  <sheetData>
    <row r="1" spans="1:16" s="43" customFormat="1" ht="51.75" customHeight="1" x14ac:dyDescent="0.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42"/>
      <c r="P1" s="42"/>
    </row>
    <row r="2" spans="1:16" ht="48.75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6" ht="24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ht="15.75" thickBot="1" x14ac:dyDescent="0.3">
      <c r="A4" s="28" t="s">
        <v>0</v>
      </c>
    </row>
    <row r="5" spans="1:16" ht="18.75" thickBot="1" x14ac:dyDescent="0.3">
      <c r="A5" s="46" t="s">
        <v>1</v>
      </c>
      <c r="B5" s="46" t="s">
        <v>2</v>
      </c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6" ht="18.75" thickBot="1" x14ac:dyDescent="0.3">
      <c r="A6" s="47"/>
      <c r="B6" s="47"/>
      <c r="C6" s="48" t="s">
        <v>4</v>
      </c>
      <c r="D6" s="49"/>
      <c r="E6" s="49"/>
      <c r="F6" s="49"/>
      <c r="G6" s="51" t="s">
        <v>5</v>
      </c>
      <c r="H6" s="49"/>
      <c r="I6" s="49"/>
      <c r="J6" s="49"/>
      <c r="K6" s="48" t="s">
        <v>6</v>
      </c>
      <c r="L6" s="49"/>
      <c r="M6" s="49"/>
      <c r="N6" s="50"/>
    </row>
    <row r="7" spans="1:16" x14ac:dyDescent="0.25">
      <c r="A7" s="57" t="s">
        <v>7</v>
      </c>
      <c r="B7" s="57" t="s">
        <v>8</v>
      </c>
      <c r="C7" s="56" t="s">
        <v>9</v>
      </c>
      <c r="D7" s="54" t="s">
        <v>10</v>
      </c>
      <c r="E7" s="54" t="s">
        <v>10</v>
      </c>
      <c r="F7" s="44" t="s">
        <v>11</v>
      </c>
      <c r="G7" s="56" t="s">
        <v>9</v>
      </c>
      <c r="H7" s="54" t="s">
        <v>10</v>
      </c>
      <c r="I7" s="54" t="s">
        <v>10</v>
      </c>
      <c r="J7" s="44" t="s">
        <v>11</v>
      </c>
      <c r="K7" s="56" t="s">
        <v>9</v>
      </c>
      <c r="L7" s="54" t="s">
        <v>10</v>
      </c>
      <c r="M7" s="54" t="s">
        <v>10</v>
      </c>
      <c r="N7" s="44" t="s">
        <v>11</v>
      </c>
    </row>
    <row r="8" spans="1:16" x14ac:dyDescent="0.25">
      <c r="A8" s="57"/>
      <c r="B8" s="57"/>
      <c r="C8" s="56"/>
      <c r="D8" s="54"/>
      <c r="E8" s="54"/>
      <c r="F8" s="44"/>
      <c r="G8" s="56"/>
      <c r="H8" s="54"/>
      <c r="I8" s="54"/>
      <c r="J8" s="44"/>
      <c r="K8" s="56"/>
      <c r="L8" s="54"/>
      <c r="M8" s="54"/>
      <c r="N8" s="44"/>
    </row>
    <row r="9" spans="1:16" ht="15.75" x14ac:dyDescent="0.25">
      <c r="A9" s="47" t="s">
        <v>12</v>
      </c>
      <c r="B9" s="57"/>
      <c r="C9" s="1" t="s">
        <v>47</v>
      </c>
      <c r="D9" s="2" t="s">
        <v>13</v>
      </c>
      <c r="E9" s="3" t="s">
        <v>14</v>
      </c>
      <c r="F9" s="2" t="s">
        <v>15</v>
      </c>
      <c r="G9" s="41" t="s">
        <v>47</v>
      </c>
      <c r="H9" s="2" t="s">
        <v>13</v>
      </c>
      <c r="I9" s="3" t="s">
        <v>14</v>
      </c>
      <c r="J9" s="2" t="s">
        <v>15</v>
      </c>
      <c r="K9" s="41" t="s">
        <v>47</v>
      </c>
      <c r="L9" s="2" t="s">
        <v>13</v>
      </c>
      <c r="M9" s="3" t="s">
        <v>14</v>
      </c>
      <c r="N9" s="4" t="s">
        <v>15</v>
      </c>
    </row>
    <row r="10" spans="1:16" ht="16.5" thickBot="1" x14ac:dyDescent="0.3">
      <c r="A10" s="55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 x14ac:dyDescent="0.25">
      <c r="A11" s="10" t="s">
        <v>29</v>
      </c>
      <c r="B11" s="13">
        <v>61</v>
      </c>
      <c r="C11" s="14">
        <v>39</v>
      </c>
      <c r="D11" s="15">
        <v>927</v>
      </c>
      <c r="E11" s="15">
        <v>381</v>
      </c>
      <c r="F11" s="36">
        <f>E11/C11</f>
        <v>9.7692307692307701</v>
      </c>
      <c r="G11" s="22">
        <v>7</v>
      </c>
      <c r="H11" s="15">
        <v>981</v>
      </c>
      <c r="I11" s="15">
        <v>315</v>
      </c>
      <c r="J11" s="36">
        <f>I11/G11</f>
        <v>45</v>
      </c>
      <c r="K11" s="14">
        <v>26</v>
      </c>
      <c r="L11" s="25">
        <v>3490</v>
      </c>
      <c r="M11" s="25">
        <v>2434</v>
      </c>
      <c r="N11" s="36">
        <f>M11/K11</f>
        <v>93.615384615384613</v>
      </c>
    </row>
    <row r="12" spans="1:16" x14ac:dyDescent="0.25">
      <c r="A12" s="10" t="s">
        <v>30</v>
      </c>
      <c r="B12" s="16">
        <v>12</v>
      </c>
      <c r="C12" s="17">
        <v>9</v>
      </c>
      <c r="D12" s="18">
        <v>74</v>
      </c>
      <c r="E12" s="18">
        <v>65</v>
      </c>
      <c r="F12" s="37">
        <f t="shared" ref="F12:F25" si="0">E12/C12</f>
        <v>7.2222222222222223</v>
      </c>
      <c r="G12" s="23">
        <v>1</v>
      </c>
      <c r="H12" s="18">
        <v>75</v>
      </c>
      <c r="I12" s="18">
        <v>45</v>
      </c>
      <c r="J12" s="37">
        <f t="shared" ref="J12:J25" si="1">I12/G12</f>
        <v>45</v>
      </c>
      <c r="K12" s="17">
        <v>3</v>
      </c>
      <c r="L12" s="26">
        <v>626</v>
      </c>
      <c r="M12" s="26">
        <v>372</v>
      </c>
      <c r="N12" s="37">
        <f t="shared" ref="N12:N25" si="2">M12/K12</f>
        <v>124</v>
      </c>
    </row>
    <row r="13" spans="1:16" x14ac:dyDescent="0.25">
      <c r="A13" s="10" t="s">
        <v>31</v>
      </c>
      <c r="B13" s="16">
        <v>32</v>
      </c>
      <c r="C13" s="17">
        <v>24</v>
      </c>
      <c r="D13" s="18">
        <v>202</v>
      </c>
      <c r="E13" s="18">
        <v>133</v>
      </c>
      <c r="F13" s="37">
        <f t="shared" si="0"/>
        <v>5.541666666666667</v>
      </c>
      <c r="G13" s="23">
        <v>3</v>
      </c>
      <c r="H13" s="18">
        <v>80</v>
      </c>
      <c r="I13" s="18">
        <v>35</v>
      </c>
      <c r="J13" s="37">
        <f t="shared" si="1"/>
        <v>11.666666666666666</v>
      </c>
      <c r="K13" s="17">
        <v>10</v>
      </c>
      <c r="L13" s="26">
        <v>789</v>
      </c>
      <c r="M13" s="26">
        <v>571</v>
      </c>
      <c r="N13" s="37">
        <f t="shared" si="2"/>
        <v>57.1</v>
      </c>
    </row>
    <row r="14" spans="1:16" x14ac:dyDescent="0.25">
      <c r="A14" s="10" t="s">
        <v>32</v>
      </c>
      <c r="B14" s="16">
        <v>67</v>
      </c>
      <c r="C14" s="17">
        <v>38</v>
      </c>
      <c r="D14" s="18">
        <v>392</v>
      </c>
      <c r="E14" s="18">
        <v>242</v>
      </c>
      <c r="F14" s="37">
        <f t="shared" si="0"/>
        <v>6.3684210526315788</v>
      </c>
      <c r="G14" s="23">
        <v>17</v>
      </c>
      <c r="H14" s="18">
        <v>529</v>
      </c>
      <c r="I14" s="18">
        <v>238</v>
      </c>
      <c r="J14" s="37">
        <f t="shared" si="1"/>
        <v>14</v>
      </c>
      <c r="K14" s="17">
        <v>21</v>
      </c>
      <c r="L14" s="26">
        <v>1734</v>
      </c>
      <c r="M14" s="26">
        <v>987</v>
      </c>
      <c r="N14" s="37">
        <f t="shared" si="2"/>
        <v>47</v>
      </c>
    </row>
    <row r="15" spans="1:16" x14ac:dyDescent="0.25">
      <c r="A15" s="10" t="s">
        <v>33</v>
      </c>
      <c r="B15" s="16">
        <v>36</v>
      </c>
      <c r="C15" s="17">
        <v>23</v>
      </c>
      <c r="D15" s="18">
        <v>155</v>
      </c>
      <c r="E15" s="18">
        <v>105</v>
      </c>
      <c r="F15" s="37">
        <f t="shared" si="0"/>
        <v>4.5652173913043477</v>
      </c>
      <c r="G15" s="23">
        <v>4</v>
      </c>
      <c r="H15" s="18">
        <v>279</v>
      </c>
      <c r="I15" s="18">
        <v>4</v>
      </c>
      <c r="J15" s="37">
        <f t="shared" si="1"/>
        <v>1</v>
      </c>
      <c r="K15" s="17">
        <v>15</v>
      </c>
      <c r="L15" s="26">
        <v>1023</v>
      </c>
      <c r="M15" s="26">
        <v>630</v>
      </c>
      <c r="N15" s="37">
        <f t="shared" si="2"/>
        <v>42</v>
      </c>
    </row>
    <row r="16" spans="1:16" x14ac:dyDescent="0.25">
      <c r="A16" s="10" t="s">
        <v>34</v>
      </c>
      <c r="B16" s="16">
        <v>34</v>
      </c>
      <c r="C16" s="17">
        <v>22</v>
      </c>
      <c r="D16" s="18">
        <v>159</v>
      </c>
      <c r="E16" s="18">
        <v>117</v>
      </c>
      <c r="F16" s="37">
        <f t="shared" si="0"/>
        <v>5.3181818181818183</v>
      </c>
      <c r="G16" s="23">
        <v>9</v>
      </c>
      <c r="H16" s="18">
        <v>434</v>
      </c>
      <c r="I16" s="18">
        <v>357</v>
      </c>
      <c r="J16" s="37">
        <f t="shared" si="1"/>
        <v>39.666666666666664</v>
      </c>
      <c r="K16" s="17">
        <v>13</v>
      </c>
      <c r="L16" s="26">
        <v>359</v>
      </c>
      <c r="M16" s="26">
        <v>212</v>
      </c>
      <c r="N16" s="37">
        <f t="shared" si="2"/>
        <v>16.307692307692307</v>
      </c>
    </row>
    <row r="17" spans="1:14" x14ac:dyDescent="0.25">
      <c r="A17" s="10" t="s">
        <v>35</v>
      </c>
      <c r="B17" s="16">
        <v>16</v>
      </c>
      <c r="C17" s="17">
        <v>15</v>
      </c>
      <c r="D17" s="18">
        <v>306</v>
      </c>
      <c r="E17" s="18">
        <v>205</v>
      </c>
      <c r="F17" s="37">
        <f t="shared" si="0"/>
        <v>13.666666666666666</v>
      </c>
      <c r="G17" s="23">
        <v>5</v>
      </c>
      <c r="H17" s="18">
        <v>158</v>
      </c>
      <c r="I17" s="18">
        <v>93</v>
      </c>
      <c r="J17" s="37">
        <f t="shared" si="1"/>
        <v>18.600000000000001</v>
      </c>
      <c r="K17" s="17">
        <v>6</v>
      </c>
      <c r="L17" s="26">
        <v>1155</v>
      </c>
      <c r="M17" s="26">
        <v>569</v>
      </c>
      <c r="N17" s="37">
        <f t="shared" si="2"/>
        <v>94.833333333333329</v>
      </c>
    </row>
    <row r="18" spans="1:14" x14ac:dyDescent="0.25">
      <c r="A18" s="10" t="s">
        <v>36</v>
      </c>
      <c r="B18" s="16">
        <v>12</v>
      </c>
      <c r="C18" s="17">
        <v>11</v>
      </c>
      <c r="D18" s="18">
        <v>125</v>
      </c>
      <c r="E18" s="18">
        <v>78</v>
      </c>
      <c r="F18" s="37">
        <f t="shared" si="0"/>
        <v>7.0909090909090908</v>
      </c>
      <c r="G18" s="23">
        <v>1</v>
      </c>
      <c r="H18" s="18">
        <v>7</v>
      </c>
      <c r="I18" s="18">
        <v>3</v>
      </c>
      <c r="J18" s="37">
        <f t="shared" si="1"/>
        <v>3</v>
      </c>
      <c r="K18" s="17">
        <v>2</v>
      </c>
      <c r="L18" s="26">
        <v>22</v>
      </c>
      <c r="M18" s="26">
        <v>10</v>
      </c>
      <c r="N18" s="37">
        <f t="shared" si="2"/>
        <v>5</v>
      </c>
    </row>
    <row r="19" spans="1:14" x14ac:dyDescent="0.25">
      <c r="A19" s="10" t="s">
        <v>37</v>
      </c>
      <c r="B19" s="16">
        <v>7</v>
      </c>
      <c r="C19" s="17">
        <v>5</v>
      </c>
      <c r="D19" s="18">
        <v>37</v>
      </c>
      <c r="E19" s="18">
        <v>19</v>
      </c>
      <c r="F19" s="37">
        <f t="shared" si="0"/>
        <v>3.8</v>
      </c>
      <c r="G19" s="23">
        <v>3</v>
      </c>
      <c r="H19" s="18">
        <v>40</v>
      </c>
      <c r="I19" s="18">
        <v>16</v>
      </c>
      <c r="J19" s="37">
        <f t="shared" si="1"/>
        <v>5.333333333333333</v>
      </c>
      <c r="K19" s="17">
        <v>1</v>
      </c>
      <c r="L19" s="26">
        <v>5</v>
      </c>
      <c r="M19" s="26">
        <v>4</v>
      </c>
      <c r="N19" s="37">
        <f t="shared" si="2"/>
        <v>4</v>
      </c>
    </row>
    <row r="20" spans="1:14" x14ac:dyDescent="0.25">
      <c r="A20" s="10" t="s">
        <v>38</v>
      </c>
      <c r="B20" s="16">
        <v>1</v>
      </c>
      <c r="C20" s="17">
        <v>1</v>
      </c>
      <c r="D20" s="18">
        <v>2</v>
      </c>
      <c r="E20" s="18">
        <v>1</v>
      </c>
      <c r="F20" s="37">
        <f t="shared" si="0"/>
        <v>1</v>
      </c>
      <c r="G20" s="23">
        <v>0</v>
      </c>
      <c r="H20" s="18">
        <v>0</v>
      </c>
      <c r="I20" s="18">
        <v>0</v>
      </c>
      <c r="J20" s="37">
        <v>0</v>
      </c>
      <c r="K20" s="17">
        <v>0</v>
      </c>
      <c r="L20" s="26">
        <v>0</v>
      </c>
      <c r="M20" s="26">
        <v>0</v>
      </c>
      <c r="N20" s="37">
        <v>0</v>
      </c>
    </row>
    <row r="21" spans="1:14" x14ac:dyDescent="0.25">
      <c r="A21" s="10" t="s">
        <v>39</v>
      </c>
      <c r="B21" s="16">
        <v>8</v>
      </c>
      <c r="C21" s="17">
        <v>7</v>
      </c>
      <c r="D21" s="18">
        <v>56</v>
      </c>
      <c r="E21" s="18">
        <v>22</v>
      </c>
      <c r="F21" s="37">
        <f t="shared" si="0"/>
        <v>3.1428571428571428</v>
      </c>
      <c r="G21" s="23">
        <v>2</v>
      </c>
      <c r="H21" s="18">
        <v>27</v>
      </c>
      <c r="I21" s="18">
        <v>10</v>
      </c>
      <c r="J21" s="37">
        <f t="shared" si="1"/>
        <v>5</v>
      </c>
      <c r="K21" s="17">
        <v>2</v>
      </c>
      <c r="L21" s="26">
        <v>13</v>
      </c>
      <c r="M21" s="26">
        <v>10</v>
      </c>
      <c r="N21" s="37">
        <f t="shared" si="2"/>
        <v>5</v>
      </c>
    </row>
    <row r="22" spans="1:14" x14ac:dyDescent="0.25">
      <c r="A22" s="10" t="s">
        <v>40</v>
      </c>
      <c r="B22" s="16">
        <v>4</v>
      </c>
      <c r="C22" s="17">
        <v>4</v>
      </c>
      <c r="D22" s="18">
        <v>33</v>
      </c>
      <c r="E22" s="18">
        <v>19</v>
      </c>
      <c r="F22" s="37">
        <f t="shared" si="0"/>
        <v>4.75</v>
      </c>
      <c r="G22" s="23">
        <v>2</v>
      </c>
      <c r="H22" s="18">
        <v>19</v>
      </c>
      <c r="I22" s="18">
        <v>16</v>
      </c>
      <c r="J22" s="37">
        <f t="shared" si="1"/>
        <v>8</v>
      </c>
      <c r="K22" s="17">
        <v>1</v>
      </c>
      <c r="L22" s="26">
        <v>60</v>
      </c>
      <c r="M22" s="26">
        <v>50</v>
      </c>
      <c r="N22" s="37">
        <f t="shared" si="2"/>
        <v>50</v>
      </c>
    </row>
    <row r="23" spans="1:14" x14ac:dyDescent="0.25">
      <c r="A23" s="11" t="s">
        <v>41</v>
      </c>
      <c r="B23" s="16">
        <v>2</v>
      </c>
      <c r="C23" s="17">
        <v>2</v>
      </c>
      <c r="D23" s="18">
        <v>5</v>
      </c>
      <c r="E23" s="18">
        <v>4</v>
      </c>
      <c r="F23" s="37">
        <f t="shared" si="0"/>
        <v>2</v>
      </c>
      <c r="G23" s="23">
        <v>0</v>
      </c>
      <c r="H23" s="18">
        <v>0</v>
      </c>
      <c r="I23" s="18">
        <v>0</v>
      </c>
      <c r="J23" s="37">
        <v>0</v>
      </c>
      <c r="K23" s="17">
        <v>1</v>
      </c>
      <c r="L23" s="26">
        <v>1</v>
      </c>
      <c r="M23" s="26">
        <v>1</v>
      </c>
      <c r="N23" s="37">
        <f t="shared" si="2"/>
        <v>1</v>
      </c>
    </row>
    <row r="24" spans="1:14" ht="15.75" thickBot="1" x14ac:dyDescent="0.3">
      <c r="A24" s="12" t="s">
        <v>42</v>
      </c>
      <c r="B24" s="19">
        <v>3</v>
      </c>
      <c r="C24" s="20">
        <v>3</v>
      </c>
      <c r="D24" s="21">
        <v>119</v>
      </c>
      <c r="E24" s="21">
        <v>70</v>
      </c>
      <c r="F24" s="38">
        <f t="shared" si="0"/>
        <v>23.333333333333332</v>
      </c>
      <c r="G24" s="24">
        <v>1</v>
      </c>
      <c r="H24" s="21">
        <v>20</v>
      </c>
      <c r="I24" s="21">
        <v>0</v>
      </c>
      <c r="J24" s="38">
        <f t="shared" si="1"/>
        <v>0</v>
      </c>
      <c r="K24" s="20">
        <v>0</v>
      </c>
      <c r="L24" s="27">
        <v>0</v>
      </c>
      <c r="M24" s="27">
        <v>0</v>
      </c>
      <c r="N24" s="39">
        <v>0</v>
      </c>
    </row>
    <row r="25" spans="1:14" s="28" customFormat="1" ht="15.75" thickBot="1" x14ac:dyDescent="0.3">
      <c r="A25" s="35" t="s">
        <v>43</v>
      </c>
      <c r="B25" s="30">
        <v>295</v>
      </c>
      <c r="C25" s="31">
        <v>203</v>
      </c>
      <c r="D25" s="32">
        <v>2592</v>
      </c>
      <c r="E25" s="32">
        <v>1461</v>
      </c>
      <c r="F25" s="40">
        <f t="shared" si="0"/>
        <v>7.1970443349753692</v>
      </c>
      <c r="G25" s="33">
        <v>55</v>
      </c>
      <c r="H25" s="32">
        <v>2649</v>
      </c>
      <c r="I25" s="32">
        <v>1132</v>
      </c>
      <c r="J25" s="40">
        <f t="shared" si="1"/>
        <v>20.581818181818182</v>
      </c>
      <c r="K25" s="31">
        <v>101</v>
      </c>
      <c r="L25" s="34">
        <v>9277</v>
      </c>
      <c r="M25" s="34">
        <v>5850</v>
      </c>
      <c r="N25" s="40">
        <f t="shared" si="2"/>
        <v>57.920792079207921</v>
      </c>
    </row>
    <row r="27" spans="1:14" x14ac:dyDescent="0.25">
      <c r="A27" s="52" t="s">
        <v>45</v>
      </c>
      <c r="B27" s="52"/>
      <c r="C27" s="52"/>
      <c r="D27" s="52"/>
      <c r="E27" s="52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2012-10-22T07:34:42Z</dcterms:modified>
</cp:coreProperties>
</file>